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<sst xmlns="http://schemas.openxmlformats.org/spreadsheetml/2006/main" count="127" uniqueCount="59">
  <si>
    <t>工事費内訳書</t>
  </si>
  <si>
    <t>住　　　　所</t>
  </si>
  <si>
    <t>商号又は名称</t>
  </si>
  <si>
    <t>代 表 者 名</t>
  </si>
  <si>
    <t>工 事 名</t>
  </si>
  <si>
    <t>Ｒ７波土　後山急傾斜　美波・西由岐　急傾斜地崩壊対策工事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</si>
  <si>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</si>
  <si>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</si>
  <si>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</si>
  <si>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</si>
  <si>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</si>
  <si>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</si>
  <si>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</si>
  <si>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</si>
  <si>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構造物取壊工</t>
  </si>
  <si>
    <t>落石防護柵撤去工</t>
  </si>
  <si>
    <t>支柱切断</t>
  </si>
  <si>
    <t>箇所</t>
  </si>
  <si>
    <t>鋼矢板切断</t>
  </si>
  <si>
    <t>スクラップ処理</t>
  </si>
  <si>
    <t>t</t>
  </si>
  <si>
    <t>擁壁工</t>
  </si>
  <si>
    <t>場所打擁壁工</t>
  </si>
  <si>
    <t>ｺﾝｸﾘｰﾄ</t>
  </si>
  <si>
    <t>m3</t>
  </si>
  <si>
    <t>生ｺﾝｸﾘｰﾄ小型割増</t>
  </si>
  <si>
    <t>鉄筋</t>
  </si>
  <si>
    <t>型枠</t>
  </si>
  <si>
    <t>m2</t>
  </si>
  <si>
    <t>目地板</t>
  </si>
  <si>
    <t>水抜ﾊﾟｲﾌﾟ</t>
  </si>
  <si>
    <t>m</t>
  </si>
  <si>
    <t>足場設置・撤去</t>
  </si>
  <si>
    <t>チッピング</t>
  </si>
  <si>
    <t>削孔</t>
  </si>
  <si>
    <t>孔</t>
  </si>
  <si>
    <t>コンクリート殻処理</t>
  </si>
  <si>
    <t>既設擁壁取壊し復旧工</t>
  </si>
  <si>
    <t>ｺﾝｸﾘｰﾄ取壊・処理</t>
  </si>
  <si>
    <t>落石防護工</t>
  </si>
  <si>
    <t>ﾛｰﾌﾟ･金網</t>
  </si>
  <si>
    <t>支柱</t>
  </si>
  <si>
    <t>本</t>
  </si>
  <si>
    <t>直接工事費</t>
  </si>
  <si>
    <t>共通仮設</t>
  </si>
  <si>
    <t>共通仮設費</t>
  </si>
  <si>
    <t>運搬費</t>
  </si>
  <si>
    <t>ﾓﾉﾚｰﾙ運搬費</t>
  </si>
  <si>
    <t>ｸﾚｰﾝ運搬費</t>
  </si>
  <si>
    <t>準備費</t>
  </si>
  <si>
    <t>木根等処分費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</si>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</sst>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315.0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4" t="n">
        <v>12.7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G17+G28+G39+G44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G18+G19+G20+G21+G22+G23+G24+G25+G26+G27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68.0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24</v>
      </c>
      <c r="F19" s="13" t="n">
        <v>68.0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20</v>
      </c>
      <c r="F20" s="14" t="n">
        <v>0.2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28</v>
      </c>
      <c r="F21" s="13" t="n">
        <v>140.0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28</v>
      </c>
      <c r="F22" s="13" t="n">
        <v>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26.0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32</v>
      </c>
      <c r="E24" s="12" t="s">
        <v>31</v>
      </c>
      <c r="F24" s="13" t="n">
        <v>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33</v>
      </c>
      <c r="E25" s="12" t="s">
        <v>28</v>
      </c>
      <c r="F25" s="13" t="n">
        <v>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34</v>
      </c>
      <c r="E26" s="12" t="s">
        <v>35</v>
      </c>
      <c r="F26" s="13" t="n">
        <v>157.0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36</v>
      </c>
      <c r="E27" s="12" t="s">
        <v>24</v>
      </c>
      <c r="F27" s="14" t="n">
        <v>0.8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22</v>
      </c>
      <c r="D28" s="11"/>
      <c r="E28" s="12" t="s">
        <v>13</v>
      </c>
      <c r="F28" s="13" t="n">
        <v>1.0</v>
      </c>
      <c r="G28" s="15">
        <f>G29+G30+G31+G32+G33+G34+G35+G36+G37+G38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23</v>
      </c>
      <c r="E29" s="12" t="s">
        <v>24</v>
      </c>
      <c r="F29" s="13" t="n">
        <v>25.0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25</v>
      </c>
      <c r="E30" s="12" t="s">
        <v>24</v>
      </c>
      <c r="F30" s="13" t="n">
        <v>25.0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26</v>
      </c>
      <c r="E31" s="12" t="s">
        <v>20</v>
      </c>
      <c r="F31" s="14" t="n">
        <v>0.1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27</v>
      </c>
      <c r="E32" s="12" t="s">
        <v>28</v>
      </c>
      <c r="F32" s="13" t="n">
        <v>62.0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29</v>
      </c>
      <c r="E33" s="12" t="s">
        <v>28</v>
      </c>
      <c r="F33" s="13" t="n">
        <v>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30</v>
      </c>
      <c r="E34" s="12" t="s">
        <v>31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32</v>
      </c>
      <c r="E35" s="12" t="s">
        <v>31</v>
      </c>
      <c r="F35" s="13" t="n">
        <v>36.0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33</v>
      </c>
      <c r="E36" s="12" t="s">
        <v>28</v>
      </c>
      <c r="F36" s="13" t="n">
        <v>29.0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34</v>
      </c>
      <c r="E37" s="12" t="s">
        <v>35</v>
      </c>
      <c r="F37" s="13" t="n">
        <v>72.0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36</v>
      </c>
      <c r="E38" s="12" t="s">
        <v>24</v>
      </c>
      <c r="F38" s="14" t="n">
        <v>0.3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37</v>
      </c>
      <c r="D39" s="11"/>
      <c r="E39" s="12" t="s">
        <v>13</v>
      </c>
      <c r="F39" s="13" t="n">
        <v>1.0</v>
      </c>
      <c r="G39" s="15">
        <f>G40+G41+G42+G43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23</v>
      </c>
      <c r="E40" s="12" t="s">
        <v>24</v>
      </c>
      <c r="F40" s="14" t="n">
        <v>0.3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25</v>
      </c>
      <c r="E41" s="12" t="s">
        <v>24</v>
      </c>
      <c r="F41" s="14" t="n">
        <v>0.3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27</v>
      </c>
      <c r="E42" s="12" t="s">
        <v>28</v>
      </c>
      <c r="F42" s="14" t="n">
        <v>0.5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38</v>
      </c>
      <c r="E43" s="12" t="s">
        <v>24</v>
      </c>
      <c r="F43" s="14" t="n">
        <v>0.3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39</v>
      </c>
      <c r="D44" s="11"/>
      <c r="E44" s="12" t="s">
        <v>13</v>
      </c>
      <c r="F44" s="13" t="n">
        <v>1.0</v>
      </c>
      <c r="G44" s="15">
        <f>G45+G46+G47+G48+G49+G50+G51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40</v>
      </c>
      <c r="E45" s="12" t="s">
        <v>31</v>
      </c>
      <c r="F45" s="13" t="n">
        <v>107.0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41</v>
      </c>
      <c r="E46" s="12" t="s">
        <v>42</v>
      </c>
      <c r="F46" s="13" t="n">
        <v>12.0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41</v>
      </c>
      <c r="E47" s="12" t="s">
        <v>42</v>
      </c>
      <c r="F47" s="13" t="n">
        <v>26.0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41</v>
      </c>
      <c r="E48" s="12" t="s">
        <v>42</v>
      </c>
      <c r="F48" s="13" t="n">
        <v>4.0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41</v>
      </c>
      <c r="E49" s="12" t="s">
        <v>42</v>
      </c>
      <c r="F49" s="13" t="n">
        <v>4.0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41</v>
      </c>
      <c r="E50" s="12" t="s">
        <v>42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41</v>
      </c>
      <c r="E51" s="12" t="s">
        <v>42</v>
      </c>
      <c r="F51" s="13" t="n">
        <v>2.0</v>
      </c>
      <c r="G51" s="16"/>
      <c r="I51" s="17" t="n">
        <v>42.0</v>
      </c>
      <c r="J51" s="18" t="n">
        <v>4.0</v>
      </c>
    </row>
    <row r="52" ht="42.0" customHeight="true">
      <c r="A52" s="10" t="s">
        <v>43</v>
      </c>
      <c r="B52" s="11"/>
      <c r="C52" s="11"/>
      <c r="D52" s="11"/>
      <c r="E52" s="12" t="s">
        <v>13</v>
      </c>
      <c r="F52" s="13" t="n">
        <v>1.0</v>
      </c>
      <c r="G52" s="15">
        <f>G11+G16</f>
      </c>
      <c r="I52" s="17" t="n">
        <v>43.0</v>
      </c>
      <c r="J52" s="18" t="n">
        <v>20.0</v>
      </c>
    </row>
    <row r="53" ht="42.0" customHeight="true">
      <c r="A53" s="10" t="s">
        <v>44</v>
      </c>
      <c r="B53" s="11"/>
      <c r="C53" s="11"/>
      <c r="D53" s="11"/>
      <c r="E53" s="12" t="s">
        <v>13</v>
      </c>
      <c r="F53" s="13" t="n">
        <v>1.0</v>
      </c>
      <c r="G53" s="15">
        <f>G54+G60</f>
      </c>
      <c r="I53" s="17" t="n">
        <v>44.0</v>
      </c>
      <c r="J53" s="18" t="n">
        <v>200.0</v>
      </c>
    </row>
    <row r="54" ht="42.0" customHeight="true">
      <c r="A54" s="10"/>
      <c r="B54" s="11" t="s">
        <v>45</v>
      </c>
      <c r="C54" s="11"/>
      <c r="D54" s="11"/>
      <c r="E54" s="12" t="s">
        <v>13</v>
      </c>
      <c r="F54" s="13" t="n">
        <v>1.0</v>
      </c>
      <c r="G54" s="15">
        <f>G55+G58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46</v>
      </c>
      <c r="D55" s="11"/>
      <c r="E55" s="12" t="s">
        <v>13</v>
      </c>
      <c r="F55" s="13" t="n">
        <v>1.0</v>
      </c>
      <c r="G55" s="15">
        <f>G56+G57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47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48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49</v>
      </c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50</v>
      </c>
      <c r="E59" s="12" t="s">
        <v>13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51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52</v>
      </c>
      <c r="B61" s="11"/>
      <c r="C61" s="11"/>
      <c r="D61" s="11"/>
      <c r="E61" s="12" t="s">
        <v>13</v>
      </c>
      <c r="F61" s="13" t="n">
        <v>1.0</v>
      </c>
      <c r="G61" s="15">
        <f>G52+G53</f>
      </c>
      <c r="I61" s="17" t="n">
        <v>52.0</v>
      </c>
      <c r="J61" s="18"/>
    </row>
    <row r="62" ht="42.0" customHeight="true">
      <c r="A62" s="10"/>
      <c r="B62" s="11" t="s">
        <v>53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 t="n">
        <v>210.0</v>
      </c>
    </row>
    <row r="63" ht="42.0" customHeight="true">
      <c r="A63" s="10" t="s">
        <v>54</v>
      </c>
      <c r="B63" s="11"/>
      <c r="C63" s="11"/>
      <c r="D63" s="11"/>
      <c r="E63" s="12" t="s">
        <v>13</v>
      </c>
      <c r="F63" s="13" t="n">
        <v>1.0</v>
      </c>
      <c r="G63" s="15">
        <f>G52+G53+G62</f>
      </c>
      <c r="I63" s="17" t="n">
        <v>54.0</v>
      </c>
      <c r="J63" s="18"/>
    </row>
    <row r="64" ht="42.0" customHeight="true">
      <c r="A64" s="10"/>
      <c r="B64" s="11" t="s">
        <v>55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220.0</v>
      </c>
    </row>
    <row r="65" ht="42.0" customHeight="true">
      <c r="A65" s="10" t="s">
        <v>56</v>
      </c>
      <c r="B65" s="11"/>
      <c r="C65" s="11"/>
      <c r="D65" s="11"/>
      <c r="E65" s="12" t="s">
        <v>13</v>
      </c>
      <c r="F65" s="13" t="n">
        <v>1.0</v>
      </c>
      <c r="G65" s="15">
        <f>G63+G64</f>
      </c>
      <c r="I65" s="17" t="n">
        <v>56.0</v>
      </c>
      <c r="J65" s="18" t="n">
        <v>30.0</v>
      </c>
    </row>
    <row r="66" ht="42.0" customHeight="true">
      <c r="A66" s="19" t="s">
        <v>57</v>
      </c>
      <c r="B66" s="20"/>
      <c r="C66" s="20"/>
      <c r="D66" s="20"/>
      <c r="E66" s="21" t="s">
        <v>58</v>
      </c>
      <c r="F66" s="22" t="s">
        <v>58</v>
      </c>
      <c r="G66" s="24">
        <f>G65</f>
      </c>
      <c r="I66" s="26" t="n">
        <v>57.0</v>
      </c>
      <c r="J6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C39:D39"/>
    <mergeCell ref="D40"/>
    <mergeCell ref="D41"/>
    <mergeCell ref="D42"/>
    <mergeCell ref="D43"/>
    <mergeCell ref="C44:D44"/>
    <mergeCell ref="D45"/>
    <mergeCell ref="D46"/>
    <mergeCell ref="D47"/>
    <mergeCell ref="D48"/>
    <mergeCell ref="D49"/>
    <mergeCell ref="D50"/>
    <mergeCell ref="D51"/>
    <mergeCell ref="A52:D52"/>
    <mergeCell ref="A53:D53"/>
    <mergeCell ref="B54:D54"/>
    <mergeCell ref="C55:D55"/>
    <mergeCell ref="D56"/>
    <mergeCell ref="D57"/>
    <mergeCell ref="C58:D58"/>
    <mergeCell ref="D59"/>
    <mergeCell ref="B60:D60"/>
    <mergeCell ref="A61:D61"/>
    <mergeCell ref="B62:D62"/>
    <mergeCell ref="A63:D63"/>
    <mergeCell ref="B64:D64"/>
    <mergeCell ref="A65:D65"/>
    <mergeCell ref="A66:D6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2025-07-22T04:27:03Z</dcterms:created>
  <dc:creator>Apache POI</dc:creator>
</cp:coreProperties>
</file>